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720" windowHeight="6285" activeTab="2"/>
  </bookViews>
  <sheets>
    <sheet name="TCCN" sheetId="2" r:id="rId1"/>
    <sheet name="nghe" sheetId="6" r:id="rId2"/>
    <sheet name="cd" sheetId="7" r:id="rId3"/>
  </sheets>
  <calcPr calcId="144525"/>
</workbook>
</file>

<file path=xl/calcChain.xml><?xml version="1.0" encoding="utf-8"?>
<calcChain xmlns="http://schemas.openxmlformats.org/spreadsheetml/2006/main">
  <c r="H23" i="6" l="1"/>
  <c r="G11" i="7"/>
  <c r="G12" i="7"/>
  <c r="G13" i="7"/>
  <c r="G14" i="7"/>
  <c r="G15" i="7"/>
  <c r="G10" i="7"/>
  <c r="H20" i="6"/>
  <c r="H21" i="6"/>
  <c r="H22" i="6"/>
  <c r="H12" i="6"/>
  <c r="H13" i="6"/>
  <c r="H14" i="6"/>
  <c r="H15" i="6"/>
  <c r="H16" i="6"/>
  <c r="H17" i="6"/>
  <c r="H18" i="6"/>
  <c r="H19" i="6"/>
  <c r="H11" i="6"/>
  <c r="H14" i="2" l="1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11" i="2"/>
  <c r="H13" i="2"/>
  <c r="H12" i="2"/>
</calcChain>
</file>

<file path=xl/sharedStrings.xml><?xml version="1.0" encoding="utf-8"?>
<sst xmlns="http://schemas.openxmlformats.org/spreadsheetml/2006/main" count="165" uniqueCount="59">
  <si>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</si>
  <si>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</si>
  <si>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</si>
  <si>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</si>
  <si>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</si>
  <si>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</si>
  <si>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</si>
  <si>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</si>
  <si>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</si>
  <si>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</si>
  <si>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</si>
  <si>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</si>
  <si>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</si>
  <si>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</si>
  <si>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</si>
  <si>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</si>
  <si>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</si>
  <si>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</si>
  <si>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</si>
  <si>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</si>
  <si>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</si>
  <si>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</si>
  <si>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</si>
  <si>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</si>
  <si>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</si>
  <si>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HỌC PHẦN: NHẬP MÔN TIN HỌC</t>
  </si>
  <si>
    <t>HỌC KỲ I      NĂM HỌC 2015   -  2016</t>
  </si>
  <si>
    <t>HỌC KỲ ____I____      NĂM HỌC 2015  -  2016</t>
  </si>
  <si>
    <t>15TCN-QTM1</t>
  </si>
  <si>
    <t>Nguyễn Huỳnh Minh Hiếu</t>
  </si>
  <si>
    <t>Cao Tiểu Bảo</t>
  </si>
  <si>
    <t>Đinh Thanh Hoàng</t>
  </si>
  <si>
    <t xml:space="preserve">MÔN HỌC : TIN HỌC VĂN PHÒNG </t>
  </si>
  <si>
    <t>Nguyễn Quách Huy Hoàng</t>
  </si>
  <si>
    <t>Nguyễn Trần Trọng Hiếu</t>
  </si>
  <si>
    <t>15TCN-Ô1</t>
  </si>
  <si>
    <t>Nguyễn Hoàng</t>
  </si>
  <si>
    <t>Trần Hữu Hoàng</t>
  </si>
  <si>
    <t>Hữu Khang</t>
  </si>
  <si>
    <t>Gia Khang</t>
  </si>
  <si>
    <t>Nguyễn Hoàng Phúc</t>
  </si>
  <si>
    <t>Huy Tài</t>
  </si>
  <si>
    <t>Nguyễn Văn Hậu</t>
  </si>
  <si>
    <t>cd</t>
  </si>
  <si>
    <t>15CĐ-ĐĐT9</t>
  </si>
  <si>
    <t>Lê Văn Bình</t>
  </si>
  <si>
    <t>Hà Thành Duy</t>
  </si>
  <si>
    <t>Trương Hoàng Lai</t>
  </si>
  <si>
    <t>Vũ Minh Tú</t>
  </si>
  <si>
    <t>Võ Thanh Trường</t>
  </si>
  <si>
    <t>Huỳnh Thị Ngọc Điểm</t>
  </si>
  <si>
    <t>Trần Thị Diệu Trinh</t>
  </si>
  <si>
    <t>15CDN-QTD</t>
  </si>
  <si>
    <t>DƯƠNG NGỌC VỌNG</t>
  </si>
  <si>
    <t>15TCN-ĐĐL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</si>
  <si>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</t>
    </r>
    <r>
      <rPr>
        <b/>
        <sz val="12"/>
        <rFont val="Times New Roman"/>
        <family val="1"/>
      </rPr>
      <t>GIÁO VIÊN BỘ MÔN</t>
    </r>
  </si>
  <si>
    <t>Toång coäng danh saùch coù: ___13___ SV</t>
  </si>
  <si>
    <t>Toång coäng danh saùch coù: ___6___ SV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</si>
  <si>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  </t>
    </r>
    <r>
      <rPr>
        <b/>
        <sz val="12"/>
        <rFont val="Times New Roman"/>
        <family val="1"/>
      </rPr>
      <t>GIÁO VIÊN BỘ MÔN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</si>
</sst>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b/>
      <sz val="13"/>
      <name val="VNI-Times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1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2" xfId="0" applyNumberFormat="1" applyFont="1" applyBorder="1" applyAlignment="1" applyProtection="1">
      <alignment horizontal="center"/>
      <protection locked="0"/>
    </xf>
    <xf numFmtId="49" fontId="20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Protection="1">
      <protection locked="0"/>
    </xf>
    <xf numFmtId="10" fontId="11" fillId="0" borderId="10" xfId="1" applyNumberFormat="1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2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10" fontId="5" fillId="0" borderId="10" xfId="1" applyNumberFormat="1" applyFont="1" applyBorder="1" applyAlignment="1" applyProtection="1">
      <alignment vertical="center"/>
      <protection hidden="1"/>
    </xf>
    <xf numFmtId="0" fontId="5" fillId="0" borderId="2" xfId="0" applyFont="1" applyBorder="1" applyAlignment="1" applyProtection="1">
      <alignment horizontal="center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067" name="Line 3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2068" name="Line 4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51" workbookViewId="0">
      <selection activeCell="B61" sqref="B6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0.4414062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69" t="s">
        <v>19</v>
      </c>
      <c r="B1" s="69"/>
      <c r="C1" s="69"/>
      <c r="D1" s="44" t="s">
        <v>7</v>
      </c>
      <c r="E1" s="44"/>
      <c r="F1" s="44"/>
      <c r="G1" s="44"/>
      <c r="H1" s="44"/>
      <c r="I1" s="44"/>
    </row>
    <row r="2" spans="1:9" ht="33.7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  <c r="I2" s="71"/>
    </row>
    <row r="3" spans="1:9" x14ac:dyDescent="0.3">
      <c r="A3" s="67"/>
      <c r="B3" s="67"/>
      <c r="C3" s="67"/>
      <c r="D3" s="70"/>
      <c r="E3" s="70"/>
      <c r="F3" s="70"/>
      <c r="G3" s="70"/>
      <c r="H3" s="70"/>
    </row>
    <row r="4" spans="1:9" s="2" customFormat="1" ht="54.75" customHeight="1" x14ac:dyDescent="0.6">
      <c r="A4" s="58" t="s">
        <v>14</v>
      </c>
      <c r="B4" s="59"/>
      <c r="C4" s="59"/>
      <c r="D4" s="59"/>
      <c r="E4" s="59"/>
      <c r="F4" s="59"/>
      <c r="G4" s="59"/>
      <c r="H4" s="59"/>
      <c r="I4" s="59"/>
    </row>
    <row r="5" spans="1:9" s="2" customFormat="1" ht="33" customHeight="1" x14ac:dyDescent="0.6">
      <c r="A5" s="47" t="s">
        <v>2</v>
      </c>
      <c r="B5" s="48"/>
      <c r="C5" s="48"/>
      <c r="D5" s="48"/>
      <c r="E5" s="48"/>
      <c r="F5" s="48"/>
      <c r="G5" s="48"/>
      <c r="H5" s="48"/>
      <c r="I5" s="48"/>
    </row>
    <row r="6" spans="1:9" s="3" customFormat="1" ht="23.25" customHeight="1" x14ac:dyDescent="0.45">
      <c r="A6" s="46" t="s">
        <v>10</v>
      </c>
      <c r="B6" s="46"/>
      <c r="C6" s="46"/>
      <c r="D6" s="46"/>
      <c r="E6" s="46"/>
      <c r="F6" s="46"/>
      <c r="G6" s="46"/>
      <c r="H6" s="46"/>
      <c r="I6" s="46"/>
    </row>
    <row r="7" spans="1:9" ht="9" customHeight="1" x14ac:dyDescent="0.3"/>
    <row r="8" spans="1:9" s="4" customFormat="1" ht="21.75" customHeight="1" x14ac:dyDescent="0.3">
      <c r="A8" s="60" t="s">
        <v>0</v>
      </c>
      <c r="B8" s="60" t="s">
        <v>3</v>
      </c>
      <c r="C8" s="60" t="s">
        <v>4</v>
      </c>
      <c r="D8" s="49" t="s">
        <v>18</v>
      </c>
      <c r="E8" s="50"/>
      <c r="F8" s="50"/>
      <c r="G8" s="50"/>
      <c r="H8" s="51"/>
      <c r="I8" s="60" t="s">
        <v>6</v>
      </c>
    </row>
    <row r="9" spans="1:9" s="4" customFormat="1" ht="21.75" customHeight="1" x14ac:dyDescent="0.3">
      <c r="A9" s="61"/>
      <c r="B9" s="61"/>
      <c r="C9" s="61"/>
      <c r="D9" s="52" t="s">
        <v>17</v>
      </c>
      <c r="E9" s="54" t="s">
        <v>13</v>
      </c>
      <c r="F9" s="55"/>
      <c r="G9" s="55"/>
      <c r="H9" s="56"/>
      <c r="I9" s="61"/>
    </row>
    <row r="10" spans="1:9" s="6" customFormat="1" ht="50.25" customHeight="1" x14ac:dyDescent="0.3">
      <c r="A10" s="62"/>
      <c r="B10" s="62"/>
      <c r="C10" s="62"/>
      <c r="D10" s="53"/>
      <c r="E10" s="64" t="s">
        <v>11</v>
      </c>
      <c r="F10" s="65"/>
      <c r="G10" s="66"/>
      <c r="H10" s="5" t="s">
        <v>5</v>
      </c>
      <c r="I10" s="62"/>
    </row>
    <row r="11" spans="1:9" s="6" customFormat="1" ht="21.75" customHeight="1" x14ac:dyDescent="0.3">
      <c r="A11" s="24"/>
      <c r="B11" s="24"/>
      <c r="C11" s="24"/>
      <c r="D11" s="25"/>
      <c r="E11" s="8"/>
      <c r="F11" s="9" t="s">
        <v>21</v>
      </c>
      <c r="G11" s="10"/>
      <c r="H11" s="21" t="e">
        <f>IF(OR(E11="",G11="")="",0,ROUND(E11/G11*100,2))</f>
        <v>#DIV/0!</v>
      </c>
      <c r="I11" s="24"/>
    </row>
    <row r="12" spans="1:9" ht="22.5" customHeight="1" x14ac:dyDescent="0.3">
      <c r="A12" s="26"/>
      <c r="B12" s="26"/>
      <c r="C12" s="26"/>
      <c r="D12" s="11"/>
      <c r="E12" s="12"/>
      <c r="F12" s="13" t="s">
        <v>21</v>
      </c>
      <c r="G12" s="14"/>
      <c r="H12" s="22" t="e">
        <f>ROUND(E12/G12*100,2)</f>
        <v>#DIV/0!</v>
      </c>
      <c r="I12" s="26"/>
    </row>
    <row r="13" spans="1:9" ht="22.5" customHeight="1" x14ac:dyDescent="0.3">
      <c r="A13" s="26"/>
      <c r="B13" s="26"/>
      <c r="C13" s="26"/>
      <c r="D13" s="11"/>
      <c r="E13" s="12"/>
      <c r="F13" s="13" t="s">
        <v>21</v>
      </c>
      <c r="G13" s="14"/>
      <c r="H13" s="22" t="e">
        <f>ROUND(E13/G13*100,2)</f>
        <v>#DIV/0!</v>
      </c>
      <c r="I13" s="26"/>
    </row>
    <row r="14" spans="1:9" ht="22.5" customHeight="1" x14ac:dyDescent="0.3">
      <c r="A14" s="26"/>
      <c r="B14" s="26"/>
      <c r="C14" s="26"/>
      <c r="D14" s="11"/>
      <c r="E14" s="12"/>
      <c r="F14" s="13" t="s">
        <v>21</v>
      </c>
      <c r="G14" s="14"/>
      <c r="H14" s="21" t="e">
        <f>IF(OR(E14="",G14="")="",0,ROUND(E14/G14*100,2))</f>
        <v>#DIV/0!</v>
      </c>
      <c r="I14" s="26"/>
    </row>
    <row r="15" spans="1:9" ht="22.5" customHeight="1" x14ac:dyDescent="0.3">
      <c r="A15" s="26"/>
      <c r="B15" s="26"/>
      <c r="C15" s="26"/>
      <c r="D15" s="11"/>
      <c r="E15" s="12"/>
      <c r="F15" s="13" t="s">
        <v>21</v>
      </c>
      <c r="G15" s="14"/>
      <c r="H15" s="22" t="e">
        <f>ROUND(E15/G15*100,2)</f>
        <v>#DIV/0!</v>
      </c>
      <c r="I15" s="26"/>
    </row>
    <row r="16" spans="1:9" ht="22.5" customHeight="1" x14ac:dyDescent="0.3">
      <c r="A16" s="26"/>
      <c r="B16" s="26"/>
      <c r="C16" s="26"/>
      <c r="D16" s="11"/>
      <c r="E16" s="12"/>
      <c r="F16" s="13" t="s">
        <v>21</v>
      </c>
      <c r="G16" s="14"/>
      <c r="H16" s="22" t="e">
        <f>ROUND(E16/G16*100,2)</f>
        <v>#DIV/0!</v>
      </c>
      <c r="I16" s="26"/>
    </row>
    <row r="17" spans="1:9" ht="22.5" customHeight="1" x14ac:dyDescent="0.3">
      <c r="A17" s="26"/>
      <c r="B17" s="26"/>
      <c r="C17" s="26"/>
      <c r="D17" s="11"/>
      <c r="E17" s="12"/>
      <c r="F17" s="13" t="s">
        <v>21</v>
      </c>
      <c r="G17" s="14"/>
      <c r="H17" s="21" t="e">
        <f>IF(OR(E17="",G17="")="",0,ROUND(E17/G17*100,2))</f>
        <v>#DIV/0!</v>
      </c>
      <c r="I17" s="26"/>
    </row>
    <row r="18" spans="1:9" ht="22.5" customHeight="1" x14ac:dyDescent="0.3">
      <c r="A18" s="26"/>
      <c r="B18" s="26"/>
      <c r="C18" s="26"/>
      <c r="D18" s="11"/>
      <c r="E18" s="12"/>
      <c r="F18" s="13" t="s">
        <v>21</v>
      </c>
      <c r="G18" s="14"/>
      <c r="H18" s="22" t="e">
        <f>ROUND(E18/G18*100,2)</f>
        <v>#DIV/0!</v>
      </c>
      <c r="I18" s="26"/>
    </row>
    <row r="19" spans="1:9" ht="22.5" customHeight="1" x14ac:dyDescent="0.3">
      <c r="A19" s="26"/>
      <c r="B19" s="26"/>
      <c r="C19" s="26"/>
      <c r="D19" s="11"/>
      <c r="E19" s="12"/>
      <c r="F19" s="13" t="s">
        <v>21</v>
      </c>
      <c r="G19" s="14"/>
      <c r="H19" s="22" t="e">
        <f>ROUND(E19/G19*100,2)</f>
        <v>#DIV/0!</v>
      </c>
      <c r="I19" s="26"/>
    </row>
    <row r="20" spans="1:9" ht="22.5" customHeight="1" x14ac:dyDescent="0.3">
      <c r="A20" s="26"/>
      <c r="B20" s="26"/>
      <c r="C20" s="26"/>
      <c r="D20" s="11"/>
      <c r="E20" s="12"/>
      <c r="F20" s="13" t="s">
        <v>21</v>
      </c>
      <c r="G20" s="14"/>
      <c r="H20" s="21" t="e">
        <f>IF(OR(E20="",G20="")="",0,ROUND(E20/G20*100,2))</f>
        <v>#DIV/0!</v>
      </c>
      <c r="I20" s="26"/>
    </row>
    <row r="21" spans="1:9" ht="22.5" customHeight="1" x14ac:dyDescent="0.3">
      <c r="A21" s="26"/>
      <c r="B21" s="26"/>
      <c r="C21" s="26"/>
      <c r="D21" s="11"/>
      <c r="E21" s="12"/>
      <c r="F21" s="13" t="s">
        <v>21</v>
      </c>
      <c r="G21" s="14"/>
      <c r="H21" s="22" t="e">
        <f>ROUND(E21/G21*100,2)</f>
        <v>#DIV/0!</v>
      </c>
      <c r="I21" s="26"/>
    </row>
    <row r="22" spans="1:9" ht="22.5" customHeight="1" x14ac:dyDescent="0.3">
      <c r="A22" s="26"/>
      <c r="B22" s="26"/>
      <c r="C22" s="26"/>
      <c r="D22" s="11"/>
      <c r="E22" s="12"/>
      <c r="F22" s="13" t="s">
        <v>21</v>
      </c>
      <c r="G22" s="14"/>
      <c r="H22" s="22" t="e">
        <f>ROUND(E22/G22*100,2)</f>
        <v>#DIV/0!</v>
      </c>
      <c r="I22" s="26"/>
    </row>
    <row r="23" spans="1:9" ht="22.5" customHeight="1" x14ac:dyDescent="0.3">
      <c r="A23" s="26"/>
      <c r="B23" s="26"/>
      <c r="C23" s="26"/>
      <c r="D23" s="11"/>
      <c r="E23" s="12"/>
      <c r="F23" s="13" t="s">
        <v>21</v>
      </c>
      <c r="G23" s="14"/>
      <c r="H23" s="21" t="e">
        <f>IF(OR(E23="",G23="")="",0,ROUND(E23/G23*100,2))</f>
        <v>#DIV/0!</v>
      </c>
      <c r="I23" s="26"/>
    </row>
    <row r="24" spans="1:9" ht="22.5" customHeight="1" x14ac:dyDescent="0.3">
      <c r="A24" s="26"/>
      <c r="B24" s="26"/>
      <c r="C24" s="26"/>
      <c r="D24" s="11"/>
      <c r="E24" s="12"/>
      <c r="F24" s="13" t="s">
        <v>21</v>
      </c>
      <c r="G24" s="14"/>
      <c r="H24" s="22" t="e">
        <f>ROUND(E24/G24*100,2)</f>
        <v>#DIV/0!</v>
      </c>
      <c r="I24" s="26"/>
    </row>
    <row r="25" spans="1:9" ht="22.5" customHeight="1" x14ac:dyDescent="0.3">
      <c r="A25" s="27"/>
      <c r="B25" s="26"/>
      <c r="C25" s="26"/>
      <c r="D25" s="11"/>
      <c r="E25" s="12"/>
      <c r="F25" s="13" t="s">
        <v>21</v>
      </c>
      <c r="G25" s="14"/>
      <c r="H25" s="22" t="e">
        <f>ROUND(E25/G25*100,2)</f>
        <v>#DIV/0!</v>
      </c>
      <c r="I25" s="26"/>
    </row>
    <row r="26" spans="1:9" ht="22.5" customHeight="1" x14ac:dyDescent="0.3">
      <c r="A26" s="27"/>
      <c r="B26" s="26"/>
      <c r="C26" s="26"/>
      <c r="D26" s="11"/>
      <c r="E26" s="12"/>
      <c r="F26" s="13" t="s">
        <v>21</v>
      </c>
      <c r="G26" s="14"/>
      <c r="H26" s="21" t="e">
        <f>IF(OR(E26="",G26="")="",0,ROUND(E26/G26*100,2))</f>
        <v>#DIV/0!</v>
      </c>
      <c r="I26" s="26"/>
    </row>
    <row r="27" spans="1:9" ht="22.5" customHeight="1" x14ac:dyDescent="0.3">
      <c r="A27" s="26"/>
      <c r="B27" s="26"/>
      <c r="C27" s="26"/>
      <c r="D27" s="11"/>
      <c r="E27" s="12"/>
      <c r="F27" s="13" t="s">
        <v>21</v>
      </c>
      <c r="G27" s="14"/>
      <c r="H27" s="22" t="e">
        <f>ROUND(E27/G27*100,2)</f>
        <v>#DIV/0!</v>
      </c>
      <c r="I27" s="26"/>
    </row>
    <row r="28" spans="1:9" ht="22.5" customHeight="1" x14ac:dyDescent="0.3">
      <c r="A28" s="26"/>
      <c r="B28" s="26"/>
      <c r="C28" s="26"/>
      <c r="D28" s="11"/>
      <c r="E28" s="12"/>
      <c r="F28" s="13" t="s">
        <v>21</v>
      </c>
      <c r="G28" s="14"/>
      <c r="H28" s="22" t="e">
        <f>ROUND(E28/G28*100,2)</f>
        <v>#DIV/0!</v>
      </c>
      <c r="I28" s="26"/>
    </row>
    <row r="29" spans="1:9" ht="22.5" customHeight="1" x14ac:dyDescent="0.3">
      <c r="A29" s="26"/>
      <c r="B29" s="26"/>
      <c r="C29" s="26"/>
      <c r="D29" s="11"/>
      <c r="E29" s="12"/>
      <c r="F29" s="13" t="s">
        <v>21</v>
      </c>
      <c r="G29" s="14"/>
      <c r="H29" s="21" t="e">
        <f>IF(OR(E29="",G29="")="",0,ROUND(E29/G29*100,2))</f>
        <v>#DIV/0!</v>
      </c>
      <c r="I29" s="26"/>
    </row>
    <row r="30" spans="1:9" ht="22.5" customHeight="1" x14ac:dyDescent="0.3">
      <c r="A30" s="26"/>
      <c r="B30" s="26"/>
      <c r="C30" s="26"/>
      <c r="D30" s="11"/>
      <c r="E30" s="12"/>
      <c r="F30" s="13" t="s">
        <v>21</v>
      </c>
      <c r="G30" s="14"/>
      <c r="H30" s="22" t="e">
        <f>ROUND(E30/G30*100,2)</f>
        <v>#DIV/0!</v>
      </c>
      <c r="I30" s="26"/>
    </row>
    <row r="31" spans="1:9" ht="22.5" customHeight="1" x14ac:dyDescent="0.3">
      <c r="A31" s="26"/>
      <c r="B31" s="26"/>
      <c r="C31" s="26"/>
      <c r="D31" s="11"/>
      <c r="E31" s="12"/>
      <c r="F31" s="13" t="s">
        <v>21</v>
      </c>
      <c r="G31" s="14"/>
      <c r="H31" s="22" t="e">
        <f>ROUND(E31/G31*100,2)</f>
        <v>#DIV/0!</v>
      </c>
      <c r="I31" s="26"/>
    </row>
    <row r="32" spans="1:9" ht="22.5" customHeight="1" x14ac:dyDescent="0.3">
      <c r="A32" s="26"/>
      <c r="B32" s="26"/>
      <c r="C32" s="26"/>
      <c r="D32" s="11"/>
      <c r="E32" s="12"/>
      <c r="F32" s="13" t="s">
        <v>21</v>
      </c>
      <c r="G32" s="14"/>
      <c r="H32" s="21" t="e">
        <f>IF(OR(E32="",G32="")="",0,ROUND(E32/G32*100,2))</f>
        <v>#DIV/0!</v>
      </c>
      <c r="I32" s="26"/>
    </row>
    <row r="33" spans="1:9" ht="22.5" customHeight="1" x14ac:dyDescent="0.3">
      <c r="A33" s="26"/>
      <c r="B33" s="26"/>
      <c r="C33" s="26"/>
      <c r="D33" s="11"/>
      <c r="E33" s="12"/>
      <c r="F33" s="13" t="s">
        <v>21</v>
      </c>
      <c r="G33" s="14"/>
      <c r="H33" s="22" t="e">
        <f>ROUND(E33/G33*100,2)</f>
        <v>#DIV/0!</v>
      </c>
      <c r="I33" s="26"/>
    </row>
    <row r="34" spans="1:9" ht="22.5" customHeight="1" x14ac:dyDescent="0.3">
      <c r="A34" s="26"/>
      <c r="B34" s="26"/>
      <c r="C34" s="26"/>
      <c r="D34" s="11"/>
      <c r="E34" s="12"/>
      <c r="F34" s="13" t="s">
        <v>21</v>
      </c>
      <c r="G34" s="14"/>
      <c r="H34" s="22" t="e">
        <f>ROUND(E34/G34*100,2)</f>
        <v>#DIV/0!</v>
      </c>
      <c r="I34" s="26"/>
    </row>
    <row r="35" spans="1:9" ht="22.5" customHeight="1" x14ac:dyDescent="0.3">
      <c r="A35" s="26"/>
      <c r="B35" s="26"/>
      <c r="C35" s="26"/>
      <c r="D35" s="11"/>
      <c r="E35" s="12"/>
      <c r="F35" s="13" t="s">
        <v>21</v>
      </c>
      <c r="G35" s="14"/>
      <c r="H35" s="21" t="e">
        <f>IF(OR(E35="",G35="")="",0,ROUND(E35/G35*100,2))</f>
        <v>#DIV/0!</v>
      </c>
      <c r="I35" s="26"/>
    </row>
    <row r="36" spans="1:9" ht="22.5" customHeight="1" x14ac:dyDescent="0.3">
      <c r="A36" s="26"/>
      <c r="B36" s="26"/>
      <c r="C36" s="26"/>
      <c r="D36" s="11"/>
      <c r="E36" s="12"/>
      <c r="F36" s="13" t="s">
        <v>21</v>
      </c>
      <c r="G36" s="14"/>
      <c r="H36" s="22" t="e">
        <f>ROUND(E36/G36*100,2)</f>
        <v>#DIV/0!</v>
      </c>
      <c r="I36" s="26"/>
    </row>
    <row r="37" spans="1:9" ht="22.5" customHeight="1" x14ac:dyDescent="0.3">
      <c r="A37" s="26"/>
      <c r="B37" s="26"/>
      <c r="C37" s="26"/>
      <c r="D37" s="11"/>
      <c r="E37" s="12"/>
      <c r="F37" s="13" t="s">
        <v>21</v>
      </c>
      <c r="G37" s="14"/>
      <c r="H37" s="22" t="e">
        <f>ROUND(E37/G37*100,2)</f>
        <v>#DIV/0!</v>
      </c>
      <c r="I37" s="26"/>
    </row>
    <row r="38" spans="1:9" ht="22.5" customHeight="1" x14ac:dyDescent="0.3">
      <c r="A38" s="26"/>
      <c r="B38" s="26"/>
      <c r="C38" s="26"/>
      <c r="D38" s="11"/>
      <c r="E38" s="12"/>
      <c r="F38" s="13" t="s">
        <v>21</v>
      </c>
      <c r="G38" s="14"/>
      <c r="H38" s="21" t="e">
        <f>IF(OR(E38="",G38="")="",0,ROUND(E38/G38*100,2))</f>
        <v>#DIV/0!</v>
      </c>
      <c r="I38" s="26"/>
    </row>
    <row r="39" spans="1:9" ht="22.5" customHeight="1" x14ac:dyDescent="0.3">
      <c r="A39" s="26"/>
      <c r="B39" s="26"/>
      <c r="C39" s="26"/>
      <c r="D39" s="11"/>
      <c r="E39" s="12"/>
      <c r="F39" s="13" t="s">
        <v>21</v>
      </c>
      <c r="G39" s="14"/>
      <c r="H39" s="22" t="e">
        <f>ROUND(E39/G39*100,2)</f>
        <v>#DIV/0!</v>
      </c>
      <c r="I39" s="26"/>
    </row>
    <row r="40" spans="1:9" ht="22.5" customHeight="1" x14ac:dyDescent="0.3">
      <c r="A40" s="27"/>
      <c r="B40" s="26"/>
      <c r="C40" s="26"/>
      <c r="D40" s="11"/>
      <c r="E40" s="12"/>
      <c r="F40" s="13" t="s">
        <v>21</v>
      </c>
      <c r="G40" s="14"/>
      <c r="H40" s="22" t="e">
        <f>ROUND(E40/G40*100,2)</f>
        <v>#DIV/0!</v>
      </c>
      <c r="I40" s="26"/>
    </row>
    <row r="41" spans="1:9" ht="22.5" customHeight="1" x14ac:dyDescent="0.3">
      <c r="A41" s="27"/>
      <c r="B41" s="26"/>
      <c r="C41" s="26"/>
      <c r="D41" s="11"/>
      <c r="E41" s="12"/>
      <c r="F41" s="13" t="s">
        <v>21</v>
      </c>
      <c r="G41" s="14"/>
      <c r="H41" s="21" t="e">
        <f>IF(OR(E41="",G41="")="",0,ROUND(E41/G41*100,2))</f>
        <v>#DIV/0!</v>
      </c>
      <c r="I41" s="26"/>
    </row>
    <row r="42" spans="1:9" ht="22.5" customHeight="1" x14ac:dyDescent="0.3">
      <c r="A42" s="26"/>
      <c r="B42" s="26"/>
      <c r="C42" s="26"/>
      <c r="D42" s="11"/>
      <c r="E42" s="12"/>
      <c r="F42" s="13" t="s">
        <v>21</v>
      </c>
      <c r="G42" s="14"/>
      <c r="H42" s="22" t="e">
        <f>ROUND(E42/G42*100,2)</f>
        <v>#DIV/0!</v>
      </c>
      <c r="I42" s="26"/>
    </row>
    <row r="43" spans="1:9" ht="22.5" customHeight="1" x14ac:dyDescent="0.3">
      <c r="A43" s="26"/>
      <c r="B43" s="26"/>
      <c r="C43" s="26"/>
      <c r="D43" s="11"/>
      <c r="E43" s="12"/>
      <c r="F43" s="13" t="s">
        <v>21</v>
      </c>
      <c r="G43" s="14"/>
      <c r="H43" s="22" t="e">
        <f>ROUND(E43/G43*100,2)</f>
        <v>#DIV/0!</v>
      </c>
      <c r="I43" s="26"/>
    </row>
    <row r="44" spans="1:9" ht="22.5" customHeight="1" x14ac:dyDescent="0.3">
      <c r="A44" s="26"/>
      <c r="B44" s="26"/>
      <c r="C44" s="26"/>
      <c r="D44" s="11"/>
      <c r="E44" s="12"/>
      <c r="F44" s="13" t="s">
        <v>21</v>
      </c>
      <c r="G44" s="14"/>
      <c r="H44" s="21" t="e">
        <f>IF(OR(E44="",G44="")="",0,ROUND(E44/G44*100,2))</f>
        <v>#DIV/0!</v>
      </c>
      <c r="I44" s="26"/>
    </row>
    <row r="45" spans="1:9" ht="22.5" customHeight="1" x14ac:dyDescent="0.3">
      <c r="A45" s="26"/>
      <c r="B45" s="26"/>
      <c r="C45" s="26"/>
      <c r="D45" s="11"/>
      <c r="E45" s="12"/>
      <c r="F45" s="13" t="s">
        <v>21</v>
      </c>
      <c r="G45" s="14"/>
      <c r="H45" s="22" t="e">
        <f>ROUND(E45/G45*100,2)</f>
        <v>#DIV/0!</v>
      </c>
      <c r="I45" s="26"/>
    </row>
    <row r="46" spans="1:9" ht="22.5" customHeight="1" x14ac:dyDescent="0.3">
      <c r="A46" s="26"/>
      <c r="B46" s="26"/>
      <c r="C46" s="26"/>
      <c r="D46" s="11"/>
      <c r="E46" s="12"/>
      <c r="F46" s="13" t="s">
        <v>21</v>
      </c>
      <c r="G46" s="14"/>
      <c r="H46" s="22" t="e">
        <f>ROUND(E46/G46*100,2)</f>
        <v>#DIV/0!</v>
      </c>
      <c r="I46" s="26"/>
    </row>
    <row r="47" spans="1:9" ht="22.5" customHeight="1" x14ac:dyDescent="0.3">
      <c r="A47" s="26"/>
      <c r="B47" s="26"/>
      <c r="C47" s="26"/>
      <c r="D47" s="11"/>
      <c r="E47" s="12"/>
      <c r="F47" s="13" t="s">
        <v>21</v>
      </c>
      <c r="G47" s="14"/>
      <c r="H47" s="21" t="e">
        <f>IF(OR(E47="",G47="")="",0,ROUND(E47/G47*100,2))</f>
        <v>#DIV/0!</v>
      </c>
      <c r="I47" s="26"/>
    </row>
    <row r="48" spans="1:9" ht="22.5" customHeight="1" x14ac:dyDescent="0.3">
      <c r="A48" s="26"/>
      <c r="B48" s="26"/>
      <c r="C48" s="26"/>
      <c r="D48" s="11"/>
      <c r="E48" s="12"/>
      <c r="F48" s="13" t="s">
        <v>21</v>
      </c>
      <c r="G48" s="14"/>
      <c r="H48" s="22" t="e">
        <f>ROUND(E48/G48*100,2)</f>
        <v>#DIV/0!</v>
      </c>
      <c r="I48" s="26"/>
    </row>
    <row r="49" spans="1:9" ht="22.5" customHeight="1" x14ac:dyDescent="0.3">
      <c r="A49" s="26"/>
      <c r="B49" s="26"/>
      <c r="C49" s="26"/>
      <c r="D49" s="11"/>
      <c r="E49" s="12"/>
      <c r="F49" s="13" t="s">
        <v>21</v>
      </c>
      <c r="G49" s="14"/>
      <c r="H49" s="22" t="e">
        <f>ROUND(E49/G49*100,2)</f>
        <v>#DIV/0!</v>
      </c>
      <c r="I49" s="26"/>
    </row>
    <row r="50" spans="1:9" ht="22.5" customHeight="1" x14ac:dyDescent="0.3">
      <c r="A50" s="26"/>
      <c r="B50" s="26"/>
      <c r="C50" s="26"/>
      <c r="D50" s="11"/>
      <c r="E50" s="12"/>
      <c r="F50" s="13" t="s">
        <v>21</v>
      </c>
      <c r="G50" s="14"/>
      <c r="H50" s="21" t="e">
        <f>IF(OR(E50="",G50="")="",0,ROUND(E50/G50*100,2))</f>
        <v>#DIV/0!</v>
      </c>
      <c r="I50" s="26"/>
    </row>
    <row r="51" spans="1:9" ht="22.5" customHeight="1" x14ac:dyDescent="0.3">
      <c r="A51" s="26"/>
      <c r="B51" s="26"/>
      <c r="C51" s="26"/>
      <c r="D51" s="11"/>
      <c r="E51" s="12"/>
      <c r="F51" s="13" t="s">
        <v>21</v>
      </c>
      <c r="G51" s="14"/>
      <c r="H51" s="22" t="e">
        <f>ROUND(E51/G51*100,2)</f>
        <v>#DIV/0!</v>
      </c>
      <c r="I51" s="26"/>
    </row>
    <row r="52" spans="1:9" ht="22.5" customHeight="1" x14ac:dyDescent="0.3">
      <c r="A52" s="26"/>
      <c r="B52" s="26"/>
      <c r="C52" s="26"/>
      <c r="D52" s="11"/>
      <c r="E52" s="12"/>
      <c r="F52" s="13" t="s">
        <v>21</v>
      </c>
      <c r="G52" s="14"/>
      <c r="H52" s="22" t="e">
        <f>ROUND(E52/G52*100,2)</f>
        <v>#DIV/0!</v>
      </c>
      <c r="I52" s="26"/>
    </row>
    <row r="53" spans="1:9" ht="22.5" customHeight="1" x14ac:dyDescent="0.3">
      <c r="A53" s="26"/>
      <c r="B53" s="26"/>
      <c r="C53" s="26"/>
      <c r="D53" s="11"/>
      <c r="E53" s="12"/>
      <c r="F53" s="13" t="s">
        <v>21</v>
      </c>
      <c r="G53" s="14"/>
      <c r="H53" s="21" t="e">
        <f>IF(OR(E53="",G53="")="",0,ROUND(E53/G53*100,2))</f>
        <v>#DIV/0!</v>
      </c>
      <c r="I53" s="26"/>
    </row>
    <row r="54" spans="1:9" ht="22.5" customHeight="1" x14ac:dyDescent="0.3">
      <c r="A54" s="26"/>
      <c r="B54" s="26"/>
      <c r="C54" s="26"/>
      <c r="D54" s="11"/>
      <c r="E54" s="12"/>
      <c r="F54" s="13" t="s">
        <v>21</v>
      </c>
      <c r="G54" s="14"/>
      <c r="H54" s="22" t="e">
        <f>ROUND(E54/G54*100,2)</f>
        <v>#DIV/0!</v>
      </c>
      <c r="I54" s="26"/>
    </row>
    <row r="55" spans="1:9" ht="22.5" customHeight="1" x14ac:dyDescent="0.3">
      <c r="A55" s="27"/>
      <c r="B55" s="26"/>
      <c r="C55" s="26"/>
      <c r="D55" s="11"/>
      <c r="E55" s="12"/>
      <c r="F55" s="13" t="s">
        <v>21</v>
      </c>
      <c r="G55" s="14"/>
      <c r="H55" s="22" t="e">
        <f>ROUND(E55/G55*100,2)</f>
        <v>#DIV/0!</v>
      </c>
      <c r="I55" s="26"/>
    </row>
    <row r="56" spans="1:9" ht="22.5" customHeight="1" x14ac:dyDescent="0.3">
      <c r="A56" s="27"/>
      <c r="B56" s="26"/>
      <c r="C56" s="26"/>
      <c r="D56" s="11"/>
      <c r="E56" s="12"/>
      <c r="F56" s="13" t="s">
        <v>21</v>
      </c>
      <c r="G56" s="14"/>
      <c r="H56" s="21" t="e">
        <f>IF(OR(E56="",G56="")="",0,ROUND(E56/G56*100,2))</f>
        <v>#DIV/0!</v>
      </c>
      <c r="I56" s="26"/>
    </row>
    <row r="57" spans="1:9" ht="22.5" customHeight="1" x14ac:dyDescent="0.3">
      <c r="A57" s="26"/>
      <c r="B57" s="26"/>
      <c r="C57" s="26"/>
      <c r="D57" s="11"/>
      <c r="E57" s="12"/>
      <c r="F57" s="13" t="s">
        <v>21</v>
      </c>
      <c r="G57" s="14"/>
      <c r="H57" s="22" t="e">
        <f>ROUND(E57/G57*100,2)</f>
        <v>#DIV/0!</v>
      </c>
      <c r="I57" s="26"/>
    </row>
    <row r="58" spans="1:9" ht="22.5" customHeight="1" x14ac:dyDescent="0.3">
      <c r="A58" s="26"/>
      <c r="B58" s="26"/>
      <c r="C58" s="26"/>
      <c r="D58" s="11"/>
      <c r="E58" s="12"/>
      <c r="F58" s="13" t="s">
        <v>21</v>
      </c>
      <c r="G58" s="14"/>
      <c r="H58" s="22" t="e">
        <f>ROUND(E58/G58*100,2)</f>
        <v>#DIV/0!</v>
      </c>
      <c r="I58" s="26"/>
    </row>
    <row r="59" spans="1:9" ht="22.5" customHeight="1" x14ac:dyDescent="0.3">
      <c r="A59" s="26"/>
      <c r="B59" s="26"/>
      <c r="C59" s="26"/>
      <c r="D59" s="11"/>
      <c r="E59" s="12"/>
      <c r="F59" s="13" t="s">
        <v>21</v>
      </c>
      <c r="G59" s="14"/>
      <c r="H59" s="21" t="e">
        <f>IF(OR(E59="",G59="")="",0,ROUND(E59/G59*100,2))</f>
        <v>#DIV/0!</v>
      </c>
      <c r="I59" s="26"/>
    </row>
    <row r="60" spans="1:9" ht="22.5" customHeight="1" x14ac:dyDescent="0.3">
      <c r="A60" s="26"/>
      <c r="B60" s="26"/>
      <c r="C60" s="26"/>
      <c r="D60" s="11"/>
      <c r="E60" s="12"/>
      <c r="F60" s="13" t="s">
        <v>21</v>
      </c>
      <c r="G60" s="14"/>
      <c r="H60" s="22" t="e">
        <f>ROUND(E60/G60*100,2)</f>
        <v>#DIV/0!</v>
      </c>
      <c r="I60" s="26"/>
    </row>
    <row r="61" spans="1:9" ht="22.5" customHeight="1" x14ac:dyDescent="0.3">
      <c r="A61" s="26"/>
      <c r="B61" s="26"/>
      <c r="C61" s="26"/>
      <c r="D61" s="11"/>
      <c r="E61" s="12"/>
      <c r="F61" s="13" t="s">
        <v>21</v>
      </c>
      <c r="G61" s="14"/>
      <c r="H61" s="22" t="e">
        <f>ROUND(E61/G61*100,2)</f>
        <v>#DIV/0!</v>
      </c>
      <c r="I61" s="26"/>
    </row>
    <row r="62" spans="1:9" ht="22.5" customHeight="1" x14ac:dyDescent="0.3">
      <c r="A62" s="27"/>
      <c r="B62" s="26"/>
      <c r="C62" s="26"/>
      <c r="D62" s="11"/>
      <c r="E62" s="12"/>
      <c r="F62" s="13" t="s">
        <v>21</v>
      </c>
      <c r="G62" s="14"/>
      <c r="H62" s="21" t="e">
        <f>IF(OR(E62="",G62="")="",0,ROUND(E62/G62*100,2))</f>
        <v>#DIV/0!</v>
      </c>
      <c r="I62" s="26"/>
    </row>
    <row r="63" spans="1:9" ht="22.5" customHeight="1" x14ac:dyDescent="0.3">
      <c r="A63" s="27"/>
      <c r="B63" s="26"/>
      <c r="C63" s="26"/>
      <c r="D63" s="11"/>
      <c r="E63" s="12"/>
      <c r="F63" s="13" t="s">
        <v>21</v>
      </c>
      <c r="G63" s="14"/>
      <c r="H63" s="22" t="e">
        <f>ROUND(E63/G63*100,2)</f>
        <v>#DIV/0!</v>
      </c>
      <c r="I63" s="26"/>
    </row>
    <row r="64" spans="1:9" ht="22.5" customHeight="1" x14ac:dyDescent="0.3">
      <c r="A64" s="27"/>
      <c r="B64" s="26"/>
      <c r="C64" s="26"/>
      <c r="D64" s="11"/>
      <c r="E64" s="12"/>
      <c r="F64" s="13" t="s">
        <v>21</v>
      </c>
      <c r="G64" s="14"/>
      <c r="H64" s="22" t="e">
        <f>ROUND(E64/G64*100,2)</f>
        <v>#DIV/0!</v>
      </c>
      <c r="I64" s="26"/>
    </row>
    <row r="65" spans="1:9" ht="22.5" customHeight="1" x14ac:dyDescent="0.3">
      <c r="A65" s="26"/>
      <c r="B65" s="26"/>
      <c r="C65" s="26"/>
      <c r="D65" s="11"/>
      <c r="E65" s="12"/>
      <c r="F65" s="13" t="s">
        <v>21</v>
      </c>
      <c r="G65" s="14"/>
      <c r="H65" s="21" t="e">
        <f>IF(OR(E65="",G65="")="",0,ROUND(E65/G65*100,2))</f>
        <v>#DIV/0!</v>
      </c>
      <c r="I65" s="26"/>
    </row>
    <row r="66" spans="1:9" ht="22.5" customHeight="1" x14ac:dyDescent="0.3">
      <c r="A66" s="28"/>
      <c r="B66" s="28"/>
      <c r="C66" s="28"/>
      <c r="D66" s="15"/>
      <c r="E66" s="29"/>
      <c r="F66" s="30" t="s">
        <v>21</v>
      </c>
      <c r="G66" s="31"/>
      <c r="H66" s="23" t="e">
        <f>ROUND(E66/G66*100,2)</f>
        <v>#DIV/0!</v>
      </c>
      <c r="I66" s="32"/>
    </row>
    <row r="67" spans="1:9" ht="6" customHeight="1" x14ac:dyDescent="0.3"/>
    <row r="68" spans="1:9" x14ac:dyDescent="0.3">
      <c r="B68" s="63" t="s">
        <v>1</v>
      </c>
      <c r="C68" s="63"/>
      <c r="D68" s="16"/>
    </row>
    <row r="69" spans="1:9" ht="9.75" customHeight="1" x14ac:dyDescent="0.3">
      <c r="B69" s="16"/>
      <c r="C69" s="16"/>
      <c r="D69" s="16"/>
    </row>
    <row r="70" spans="1:9" x14ac:dyDescent="0.3">
      <c r="D70" s="57" t="s">
        <v>12</v>
      </c>
      <c r="E70" s="57"/>
      <c r="F70" s="57"/>
      <c r="G70" s="57"/>
      <c r="H70" s="57"/>
      <c r="I70" s="57"/>
    </row>
    <row r="71" spans="1:9" x14ac:dyDescent="0.3">
      <c r="A71" s="44" t="s">
        <v>8</v>
      </c>
      <c r="B71" s="45"/>
      <c r="C71" s="45"/>
      <c r="D71" s="45"/>
      <c r="E71" s="45"/>
      <c r="F71" s="45"/>
      <c r="G71" s="45"/>
      <c r="H71" s="45"/>
      <c r="I71" s="45"/>
    </row>
    <row r="72" spans="1:9" s="19" customFormat="1" ht="16.5" x14ac:dyDescent="0.25">
      <c r="A72" s="42"/>
      <c r="B72" s="43"/>
      <c r="C72" s="43"/>
      <c r="D72" s="43"/>
      <c r="E72" s="43"/>
      <c r="F72" s="43"/>
      <c r="G72" s="43"/>
      <c r="H72" s="43"/>
      <c r="I72" s="43"/>
    </row>
    <row r="73" spans="1:9" s="19" customFormat="1" ht="16.5" x14ac:dyDescent="0.25">
      <c r="A73" s="17"/>
      <c r="B73" s="18"/>
      <c r="C73" s="18"/>
      <c r="D73" s="18"/>
      <c r="E73" s="18"/>
      <c r="F73" s="18"/>
      <c r="G73" s="18"/>
      <c r="H73" s="18"/>
      <c r="I73" s="18"/>
    </row>
    <row r="74" spans="1:9" s="19" customFormat="1" ht="16.5" x14ac:dyDescent="0.25">
      <c r="A74" s="17"/>
      <c r="B74" s="18"/>
      <c r="C74" s="18"/>
      <c r="D74" s="18"/>
      <c r="E74" s="18"/>
      <c r="F74" s="18"/>
      <c r="G74" s="18"/>
      <c r="H74" s="18"/>
      <c r="I74" s="18"/>
    </row>
    <row r="76" spans="1:9" x14ac:dyDescent="0.3">
      <c r="A76" s="20"/>
    </row>
  </sheetData>
  <sheetProtection password="CD88" sheet="1" autoFilter="0" pivotTables="0"/>
  <mergeCells count="21">
    <mergeCell ref="A3:C3"/>
    <mergeCell ref="A2:C2"/>
    <mergeCell ref="A1:C1"/>
    <mergeCell ref="D3:H3"/>
    <mergeCell ref="D1:I1"/>
    <mergeCell ref="D2:I2"/>
    <mergeCell ref="A4:I4"/>
    <mergeCell ref="A8:A10"/>
    <mergeCell ref="B8:B10"/>
    <mergeCell ref="B68:C68"/>
    <mergeCell ref="C8:C10"/>
    <mergeCell ref="I8:I10"/>
    <mergeCell ref="E10:G10"/>
    <mergeCell ref="A72:I72"/>
    <mergeCell ref="A71:I71"/>
    <mergeCell ref="A6:I6"/>
    <mergeCell ref="A5:I5"/>
    <mergeCell ref="D8:H8"/>
    <mergeCell ref="D9:D10"/>
    <mergeCell ref="E9:H9"/>
    <mergeCell ref="D70:I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1" workbookViewId="0">
      <selection activeCell="B26" sqref="B26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2.554687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69" t="s">
        <v>19</v>
      </c>
      <c r="B1" s="69"/>
      <c r="C1" s="69"/>
      <c r="D1" s="44" t="s">
        <v>7</v>
      </c>
      <c r="E1" s="44"/>
      <c r="F1" s="44"/>
      <c r="G1" s="44"/>
      <c r="H1" s="44"/>
      <c r="I1" s="44"/>
    </row>
    <row r="2" spans="1:9" ht="33.7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  <c r="I2" s="71"/>
    </row>
    <row r="3" spans="1:9" x14ac:dyDescent="0.3">
      <c r="A3" s="67"/>
      <c r="B3" s="67"/>
      <c r="C3" s="67"/>
      <c r="D3" s="70"/>
      <c r="E3" s="70"/>
      <c r="F3" s="70"/>
      <c r="G3" s="70"/>
      <c r="H3" s="70"/>
    </row>
    <row r="4" spans="1:9" s="2" customFormat="1" ht="54.75" customHeight="1" x14ac:dyDescent="0.6">
      <c r="A4" s="58" t="s">
        <v>23</v>
      </c>
      <c r="B4" s="59"/>
      <c r="C4" s="59"/>
      <c r="D4" s="59"/>
      <c r="E4" s="59"/>
      <c r="F4" s="59"/>
      <c r="G4" s="59"/>
      <c r="H4" s="59"/>
      <c r="I4" s="59"/>
    </row>
    <row r="5" spans="1:9" s="2" customFormat="1" ht="33" customHeight="1" x14ac:dyDescent="0.6">
      <c r="A5" s="47" t="s">
        <v>32</v>
      </c>
      <c r="B5" s="48"/>
      <c r="C5" s="48"/>
      <c r="D5" s="48"/>
      <c r="E5" s="48"/>
      <c r="F5" s="48"/>
      <c r="G5" s="48"/>
      <c r="H5" s="48"/>
      <c r="I5" s="48"/>
    </row>
    <row r="6" spans="1:9" s="3" customFormat="1" ht="23.25" customHeight="1" x14ac:dyDescent="0.45">
      <c r="A6" s="46" t="s">
        <v>27</v>
      </c>
      <c r="B6" s="46"/>
      <c r="C6" s="46"/>
      <c r="D6" s="46"/>
      <c r="E6" s="46"/>
      <c r="F6" s="46"/>
      <c r="G6" s="46"/>
      <c r="H6" s="46"/>
      <c r="I6" s="46"/>
    </row>
    <row r="7" spans="1:9" ht="9" customHeight="1" x14ac:dyDescent="0.3"/>
    <row r="8" spans="1:9" s="4" customFormat="1" ht="21.75" customHeight="1" x14ac:dyDescent="0.3">
      <c r="A8" s="60" t="s">
        <v>0</v>
      </c>
      <c r="B8" s="60" t="s">
        <v>24</v>
      </c>
      <c r="C8" s="60" t="s">
        <v>4</v>
      </c>
      <c r="D8" s="49" t="s">
        <v>18</v>
      </c>
      <c r="E8" s="50"/>
      <c r="F8" s="50"/>
      <c r="G8" s="50"/>
      <c r="H8" s="51"/>
      <c r="I8" s="60" t="s">
        <v>6</v>
      </c>
    </row>
    <row r="9" spans="1:9" s="4" customFormat="1" ht="21.75" customHeight="1" x14ac:dyDescent="0.3">
      <c r="A9" s="61"/>
      <c r="B9" s="61"/>
      <c r="C9" s="61"/>
      <c r="D9" s="52" t="s">
        <v>22</v>
      </c>
      <c r="E9" s="54" t="s">
        <v>13</v>
      </c>
      <c r="F9" s="55"/>
      <c r="G9" s="55"/>
      <c r="H9" s="56"/>
      <c r="I9" s="61"/>
    </row>
    <row r="10" spans="1:9" s="6" customFormat="1" ht="50.25" customHeight="1" x14ac:dyDescent="0.3">
      <c r="A10" s="62"/>
      <c r="B10" s="62"/>
      <c r="C10" s="62"/>
      <c r="D10" s="53"/>
      <c r="E10" s="64" t="s">
        <v>11</v>
      </c>
      <c r="F10" s="65"/>
      <c r="G10" s="66"/>
      <c r="H10" s="33" t="s">
        <v>5</v>
      </c>
      <c r="I10" s="62"/>
    </row>
    <row r="11" spans="1:9" s="6" customFormat="1" ht="21.75" customHeight="1" x14ac:dyDescent="0.3">
      <c r="A11" s="75">
        <v>1</v>
      </c>
      <c r="B11" s="40" t="s">
        <v>30</v>
      </c>
      <c r="C11" s="37" t="s">
        <v>28</v>
      </c>
      <c r="D11" s="25"/>
      <c r="E11" s="8">
        <v>50</v>
      </c>
      <c r="F11" s="9" t="s">
        <v>21</v>
      </c>
      <c r="G11" s="10">
        <v>75</v>
      </c>
      <c r="H11" s="39">
        <f>E11/G11</f>
        <v>0.66666666666666663</v>
      </c>
      <c r="I11" s="37"/>
    </row>
    <row r="12" spans="1:9" ht="22.5" customHeight="1" x14ac:dyDescent="0.3">
      <c r="A12" s="76">
        <v>2</v>
      </c>
      <c r="B12" s="41" t="s">
        <v>29</v>
      </c>
      <c r="C12" s="38" t="s">
        <v>28</v>
      </c>
      <c r="D12" s="11"/>
      <c r="E12" s="12">
        <v>45</v>
      </c>
      <c r="F12" s="13" t="s">
        <v>21</v>
      </c>
      <c r="G12" s="14">
        <v>75</v>
      </c>
      <c r="H12" s="39">
        <f t="shared" ref="H12:H23" si="0">E12/G12</f>
        <v>0.6</v>
      </c>
      <c r="I12" s="11"/>
    </row>
    <row r="13" spans="1:9" ht="22.5" customHeight="1" x14ac:dyDescent="0.3">
      <c r="A13" s="75">
        <v>3</v>
      </c>
      <c r="B13" s="40" t="s">
        <v>31</v>
      </c>
      <c r="C13" s="38" t="s">
        <v>28</v>
      </c>
      <c r="D13" s="11"/>
      <c r="E13" s="12">
        <v>40</v>
      </c>
      <c r="F13" s="13" t="s">
        <v>21</v>
      </c>
      <c r="G13" s="14">
        <v>75</v>
      </c>
      <c r="H13" s="39">
        <f t="shared" si="0"/>
        <v>0.53333333333333333</v>
      </c>
      <c r="I13" s="11"/>
    </row>
    <row r="14" spans="1:9" ht="22.5" customHeight="1" x14ac:dyDescent="0.3">
      <c r="A14" s="76">
        <v>4</v>
      </c>
      <c r="B14" s="11" t="s">
        <v>33</v>
      </c>
      <c r="C14" s="38" t="s">
        <v>28</v>
      </c>
      <c r="D14" s="11"/>
      <c r="E14" s="12">
        <v>45</v>
      </c>
      <c r="F14" s="13" t="s">
        <v>21</v>
      </c>
      <c r="G14" s="14">
        <v>75</v>
      </c>
      <c r="H14" s="39">
        <f t="shared" si="0"/>
        <v>0.6</v>
      </c>
      <c r="I14" s="11"/>
    </row>
    <row r="15" spans="1:9" ht="22.5" customHeight="1" x14ac:dyDescent="0.3">
      <c r="A15" s="75">
        <v>5</v>
      </c>
      <c r="B15" s="11" t="s">
        <v>34</v>
      </c>
      <c r="C15" s="11" t="s">
        <v>35</v>
      </c>
      <c r="D15" s="11"/>
      <c r="E15" s="12">
        <v>21</v>
      </c>
      <c r="F15" s="13" t="s">
        <v>21</v>
      </c>
      <c r="G15" s="14">
        <v>30</v>
      </c>
      <c r="H15" s="39">
        <f t="shared" si="0"/>
        <v>0.7</v>
      </c>
      <c r="I15" s="11"/>
    </row>
    <row r="16" spans="1:9" ht="22.5" customHeight="1" x14ac:dyDescent="0.3">
      <c r="A16" s="76">
        <v>6</v>
      </c>
      <c r="B16" s="11" t="s">
        <v>36</v>
      </c>
      <c r="C16" s="11" t="s">
        <v>35</v>
      </c>
      <c r="D16" s="11"/>
      <c r="E16" s="12">
        <v>21</v>
      </c>
      <c r="F16" s="13" t="s">
        <v>21</v>
      </c>
      <c r="G16" s="14">
        <v>30</v>
      </c>
      <c r="H16" s="39">
        <f t="shared" si="0"/>
        <v>0.7</v>
      </c>
      <c r="I16" s="11"/>
    </row>
    <row r="17" spans="1:9" ht="22.5" customHeight="1" x14ac:dyDescent="0.3">
      <c r="A17" s="75">
        <v>7</v>
      </c>
      <c r="B17" s="11" t="s">
        <v>37</v>
      </c>
      <c r="C17" s="11" t="s">
        <v>35</v>
      </c>
      <c r="D17" s="11"/>
      <c r="E17" s="12">
        <v>18</v>
      </c>
      <c r="F17" s="13" t="s">
        <v>21</v>
      </c>
      <c r="G17" s="14">
        <v>30</v>
      </c>
      <c r="H17" s="39">
        <f t="shared" si="0"/>
        <v>0.6</v>
      </c>
      <c r="I17" s="11"/>
    </row>
    <row r="18" spans="1:9" ht="22.5" customHeight="1" x14ac:dyDescent="0.3">
      <c r="A18" s="76">
        <v>8</v>
      </c>
      <c r="B18" s="11" t="s">
        <v>38</v>
      </c>
      <c r="C18" s="11" t="s">
        <v>35</v>
      </c>
      <c r="D18" s="11"/>
      <c r="E18" s="12">
        <v>21</v>
      </c>
      <c r="F18" s="13" t="s">
        <v>21</v>
      </c>
      <c r="G18" s="14">
        <v>30</v>
      </c>
      <c r="H18" s="39">
        <f t="shared" si="0"/>
        <v>0.7</v>
      </c>
      <c r="I18" s="11"/>
    </row>
    <row r="19" spans="1:9" ht="22.5" customHeight="1" x14ac:dyDescent="0.3">
      <c r="A19" s="75">
        <v>9</v>
      </c>
      <c r="B19" s="11" t="s">
        <v>39</v>
      </c>
      <c r="C19" s="11" t="s">
        <v>35</v>
      </c>
      <c r="D19" s="11"/>
      <c r="E19" s="12">
        <v>21</v>
      </c>
      <c r="F19" s="13" t="s">
        <v>21</v>
      </c>
      <c r="G19" s="14">
        <v>30</v>
      </c>
      <c r="H19" s="39">
        <f t="shared" si="0"/>
        <v>0.7</v>
      </c>
      <c r="I19" s="11"/>
    </row>
    <row r="20" spans="1:9" ht="22.5" customHeight="1" x14ac:dyDescent="0.3">
      <c r="A20" s="76">
        <v>10</v>
      </c>
      <c r="B20" s="11" t="s">
        <v>40</v>
      </c>
      <c r="C20" s="11" t="s">
        <v>35</v>
      </c>
      <c r="D20" s="11"/>
      <c r="E20" s="12">
        <v>21</v>
      </c>
      <c r="F20" s="13" t="s">
        <v>21</v>
      </c>
      <c r="G20" s="14">
        <v>30</v>
      </c>
      <c r="H20" s="39">
        <f t="shared" si="0"/>
        <v>0.7</v>
      </c>
      <c r="I20" s="11"/>
    </row>
    <row r="21" spans="1:9" ht="22.5" customHeight="1" x14ac:dyDescent="0.3">
      <c r="A21" s="75">
        <v>11</v>
      </c>
      <c r="B21" s="11" t="s">
        <v>41</v>
      </c>
      <c r="C21" s="11" t="s">
        <v>35</v>
      </c>
      <c r="D21" s="11"/>
      <c r="E21" s="12">
        <v>21</v>
      </c>
      <c r="F21" s="13" t="s">
        <v>21</v>
      </c>
      <c r="G21" s="14">
        <v>30</v>
      </c>
      <c r="H21" s="39">
        <f t="shared" si="0"/>
        <v>0.7</v>
      </c>
      <c r="I21" s="11"/>
    </row>
    <row r="22" spans="1:9" ht="22.5" customHeight="1" x14ac:dyDescent="0.3">
      <c r="A22" s="76">
        <v>12</v>
      </c>
      <c r="B22" s="11" t="s">
        <v>42</v>
      </c>
      <c r="C22" s="11" t="s">
        <v>54</v>
      </c>
      <c r="D22" s="11"/>
      <c r="E22" s="12">
        <v>24</v>
      </c>
      <c r="F22" s="13" t="s">
        <v>21</v>
      </c>
      <c r="G22" s="14">
        <v>30</v>
      </c>
      <c r="H22" s="39">
        <f t="shared" si="0"/>
        <v>0.8</v>
      </c>
      <c r="I22" s="11"/>
    </row>
    <row r="23" spans="1:9" ht="22.5" customHeight="1" x14ac:dyDescent="0.3">
      <c r="A23" s="75">
        <v>13</v>
      </c>
      <c r="B23" s="11" t="s">
        <v>51</v>
      </c>
      <c r="C23" s="11" t="s">
        <v>52</v>
      </c>
      <c r="D23" s="11"/>
      <c r="E23" s="12">
        <v>50</v>
      </c>
      <c r="F23" s="13" t="s">
        <v>21</v>
      </c>
      <c r="G23" s="14">
        <v>75</v>
      </c>
      <c r="H23" s="39">
        <f t="shared" si="0"/>
        <v>0.66666666666666663</v>
      </c>
      <c r="I23" s="11"/>
    </row>
    <row r="24" spans="1:9" ht="6" customHeight="1" x14ac:dyDescent="0.3"/>
    <row r="25" spans="1:9" x14ac:dyDescent="0.3">
      <c r="B25" s="63" t="s">
        <v>56</v>
      </c>
      <c r="C25" s="63"/>
      <c r="D25" s="34"/>
    </row>
    <row r="26" spans="1:9" ht="9.75" customHeight="1" x14ac:dyDescent="0.3">
      <c r="B26" s="34"/>
      <c r="C26" s="34"/>
      <c r="D26" s="34"/>
    </row>
    <row r="27" spans="1:9" x14ac:dyDescent="0.3">
      <c r="D27" s="57" t="s">
        <v>12</v>
      </c>
      <c r="E27" s="57"/>
      <c r="F27" s="57"/>
      <c r="G27" s="57"/>
      <c r="H27" s="57"/>
      <c r="I27" s="57"/>
    </row>
    <row r="28" spans="1:9" x14ac:dyDescent="0.3">
      <c r="A28" s="44" t="s">
        <v>55</v>
      </c>
      <c r="B28" s="45"/>
      <c r="C28" s="45"/>
      <c r="D28" s="45"/>
      <c r="E28" s="45"/>
      <c r="F28" s="45"/>
      <c r="G28" s="45"/>
      <c r="H28" s="45"/>
      <c r="I28" s="45"/>
    </row>
    <row r="29" spans="1:9" s="19" customFormat="1" ht="16.5" x14ac:dyDescent="0.25">
      <c r="A29" s="42"/>
      <c r="B29" s="43"/>
      <c r="C29" s="43"/>
      <c r="D29" s="43"/>
      <c r="E29" s="43"/>
      <c r="F29" s="43"/>
      <c r="G29" s="43"/>
      <c r="H29" s="43"/>
      <c r="I29" s="43"/>
    </row>
    <row r="30" spans="1:9" s="19" customFormat="1" ht="16.5" x14ac:dyDescent="0.25">
      <c r="A30" s="35"/>
      <c r="B30" s="36"/>
      <c r="C30" s="36"/>
      <c r="D30" s="36"/>
      <c r="E30" s="36"/>
      <c r="F30" s="36"/>
      <c r="G30" s="36"/>
      <c r="H30" s="36"/>
      <c r="I30" s="36"/>
    </row>
    <row r="31" spans="1:9" s="19" customFormat="1" ht="16.5" x14ac:dyDescent="0.25">
      <c r="A31" s="35"/>
      <c r="B31" s="36"/>
      <c r="C31" s="36"/>
      <c r="D31" s="36"/>
      <c r="E31" s="36"/>
      <c r="F31" s="36"/>
      <c r="G31" s="36"/>
      <c r="H31" s="36"/>
      <c r="I31" s="36"/>
    </row>
    <row r="33" spans="1:9" ht="19.5" x14ac:dyDescent="0.35">
      <c r="A33" s="20"/>
      <c r="E33" s="72" t="s">
        <v>53</v>
      </c>
      <c r="F33" s="72"/>
      <c r="G33" s="72"/>
      <c r="H33" s="72"/>
      <c r="I33" s="72"/>
    </row>
  </sheetData>
  <mergeCells count="22">
    <mergeCell ref="A1:C1"/>
    <mergeCell ref="D1:I1"/>
    <mergeCell ref="A2:C2"/>
    <mergeCell ref="D2:I2"/>
    <mergeCell ref="A3:C3"/>
    <mergeCell ref="D3:H3"/>
    <mergeCell ref="E33:I33"/>
    <mergeCell ref="A4:I4"/>
    <mergeCell ref="A5:I5"/>
    <mergeCell ref="A6:I6"/>
    <mergeCell ref="A8:A10"/>
    <mergeCell ref="B8:B10"/>
    <mergeCell ref="C8:C10"/>
    <mergeCell ref="D8:H8"/>
    <mergeCell ref="I8:I10"/>
    <mergeCell ref="D9:D10"/>
    <mergeCell ref="E9:H9"/>
    <mergeCell ref="E10:G10"/>
    <mergeCell ref="B25:C25"/>
    <mergeCell ref="D27:I27"/>
    <mergeCell ref="A28:I28"/>
    <mergeCell ref="A29:I29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9" workbookViewId="0">
      <selection activeCell="A21" sqref="A21:H2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1.109375" style="1" customWidth="1"/>
    <col min="4" max="4" width="6.77734375" style="1" customWidth="1"/>
    <col min="5" max="5" width="2.33203125" style="1" customWidth="1"/>
    <col min="6" max="6" width="6.77734375" style="1" customWidth="1"/>
    <col min="7" max="8" width="12.77734375" style="1" customWidth="1"/>
    <col min="9" max="16384" width="8.88671875" style="1"/>
  </cols>
  <sheetData>
    <row r="1" spans="1:8" x14ac:dyDescent="0.3">
      <c r="A1" s="69" t="s">
        <v>43</v>
      </c>
      <c r="B1" s="69"/>
      <c r="C1" s="69"/>
      <c r="D1" s="44" t="s">
        <v>7</v>
      </c>
      <c r="E1" s="44"/>
      <c r="F1" s="44"/>
      <c r="G1" s="44"/>
      <c r="H1" s="44"/>
    </row>
    <row r="2" spans="1:8" ht="32.2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</row>
    <row r="3" spans="1:8" x14ac:dyDescent="0.3">
      <c r="A3" s="67"/>
      <c r="B3" s="67"/>
      <c r="C3" s="67"/>
      <c r="D3" s="70"/>
      <c r="E3" s="70"/>
      <c r="F3" s="70"/>
      <c r="G3" s="70"/>
      <c r="H3" s="70"/>
    </row>
    <row r="4" spans="1:8" s="2" customFormat="1" ht="54.75" customHeight="1" x14ac:dyDescent="0.6">
      <c r="A4" s="58" t="s">
        <v>15</v>
      </c>
      <c r="B4" s="59"/>
      <c r="C4" s="59"/>
      <c r="D4" s="59"/>
      <c r="E4" s="59"/>
      <c r="F4" s="59"/>
      <c r="G4" s="59"/>
      <c r="H4" s="59"/>
    </row>
    <row r="5" spans="1:8" s="2" customFormat="1" ht="33" customHeight="1" x14ac:dyDescent="0.6">
      <c r="A5" s="47" t="s">
        <v>25</v>
      </c>
      <c r="B5" s="48"/>
      <c r="C5" s="48"/>
      <c r="D5" s="48"/>
      <c r="E5" s="48"/>
      <c r="F5" s="48"/>
      <c r="G5" s="48"/>
      <c r="H5" s="48"/>
    </row>
    <row r="6" spans="1:8" s="3" customFormat="1" ht="23.25" customHeight="1" x14ac:dyDescent="0.45">
      <c r="A6" s="46" t="s">
        <v>26</v>
      </c>
      <c r="B6" s="46"/>
      <c r="C6" s="46"/>
      <c r="D6" s="46"/>
      <c r="E6" s="46"/>
      <c r="F6" s="46"/>
      <c r="G6" s="46"/>
      <c r="H6" s="46"/>
    </row>
    <row r="7" spans="1:8" ht="9" customHeight="1" x14ac:dyDescent="0.3"/>
    <row r="8" spans="1:8" s="4" customFormat="1" ht="21.75" customHeight="1" x14ac:dyDescent="0.3">
      <c r="A8" s="60" t="s">
        <v>0</v>
      </c>
      <c r="B8" s="60" t="s">
        <v>16</v>
      </c>
      <c r="C8" s="60" t="s">
        <v>4</v>
      </c>
      <c r="D8" s="49" t="s">
        <v>18</v>
      </c>
      <c r="E8" s="50"/>
      <c r="F8" s="50"/>
      <c r="G8" s="74"/>
      <c r="H8" s="60" t="s">
        <v>6</v>
      </c>
    </row>
    <row r="9" spans="1:8" s="6" customFormat="1" ht="49.5" customHeight="1" x14ac:dyDescent="0.3">
      <c r="A9" s="62"/>
      <c r="B9" s="62"/>
      <c r="C9" s="62"/>
      <c r="D9" s="64" t="s">
        <v>11</v>
      </c>
      <c r="E9" s="65"/>
      <c r="F9" s="66"/>
      <c r="G9" s="33" t="s">
        <v>5</v>
      </c>
      <c r="H9" s="62"/>
    </row>
    <row r="10" spans="1:8" ht="22.5" customHeight="1" x14ac:dyDescent="0.3">
      <c r="A10" s="78">
        <v>1</v>
      </c>
      <c r="B10" s="7" t="s">
        <v>45</v>
      </c>
      <c r="C10" s="7" t="s">
        <v>44</v>
      </c>
      <c r="D10" s="8">
        <v>40</v>
      </c>
      <c r="E10" s="9" t="s">
        <v>21</v>
      </c>
      <c r="F10" s="10">
        <v>60</v>
      </c>
      <c r="G10" s="77">
        <f>IF(ISERR(D10/F10),"",D10/F10)</f>
        <v>0.66666666666666663</v>
      </c>
      <c r="H10" s="7"/>
    </row>
    <row r="11" spans="1:8" ht="22.5" customHeight="1" x14ac:dyDescent="0.3">
      <c r="A11" s="78">
        <v>2</v>
      </c>
      <c r="B11" s="11" t="s">
        <v>46</v>
      </c>
      <c r="C11" s="11" t="s">
        <v>44</v>
      </c>
      <c r="D11" s="12">
        <v>36</v>
      </c>
      <c r="E11" s="13"/>
      <c r="F11" s="14">
        <v>60</v>
      </c>
      <c r="G11" s="77">
        <f t="shared" ref="G11:G15" si="0">IF(ISERR(D11/F11),"",D11/F11)</f>
        <v>0.6</v>
      </c>
      <c r="H11" s="11"/>
    </row>
    <row r="12" spans="1:8" ht="22.5" customHeight="1" x14ac:dyDescent="0.3">
      <c r="A12" s="78">
        <v>3</v>
      </c>
      <c r="B12" s="11" t="s">
        <v>47</v>
      </c>
      <c r="C12" s="11" t="s">
        <v>44</v>
      </c>
      <c r="D12" s="12">
        <v>44</v>
      </c>
      <c r="E12" s="13"/>
      <c r="F12" s="14">
        <v>60</v>
      </c>
      <c r="G12" s="77">
        <f t="shared" si="0"/>
        <v>0.73333333333333328</v>
      </c>
      <c r="H12" s="11"/>
    </row>
    <row r="13" spans="1:8" ht="22.5" customHeight="1" x14ac:dyDescent="0.3">
      <c r="A13" s="78">
        <v>4</v>
      </c>
      <c r="B13" s="11" t="s">
        <v>48</v>
      </c>
      <c r="C13" s="11" t="s">
        <v>44</v>
      </c>
      <c r="D13" s="12">
        <v>36</v>
      </c>
      <c r="E13" s="13"/>
      <c r="F13" s="14">
        <v>60</v>
      </c>
      <c r="G13" s="77">
        <f t="shared" si="0"/>
        <v>0.6</v>
      </c>
      <c r="H13" s="11"/>
    </row>
    <row r="14" spans="1:8" ht="22.5" customHeight="1" x14ac:dyDescent="0.3">
      <c r="A14" s="78">
        <v>5</v>
      </c>
      <c r="B14" s="11" t="s">
        <v>49</v>
      </c>
      <c r="C14" s="11" t="s">
        <v>44</v>
      </c>
      <c r="D14" s="12">
        <v>36</v>
      </c>
      <c r="E14" s="13"/>
      <c r="F14" s="14">
        <v>60</v>
      </c>
      <c r="G14" s="77">
        <f t="shared" si="0"/>
        <v>0.6</v>
      </c>
      <c r="H14" s="11"/>
    </row>
    <row r="15" spans="1:8" ht="22.5" customHeight="1" x14ac:dyDescent="0.3">
      <c r="A15" s="78">
        <v>6</v>
      </c>
      <c r="B15" s="11" t="s">
        <v>50</v>
      </c>
      <c r="C15" s="11" t="s">
        <v>44</v>
      </c>
      <c r="D15" s="12">
        <v>44</v>
      </c>
      <c r="E15" s="13"/>
      <c r="F15" s="14">
        <v>60</v>
      </c>
      <c r="G15" s="77">
        <f t="shared" si="0"/>
        <v>0.73333333333333328</v>
      </c>
      <c r="H15" s="11"/>
    </row>
    <row r="16" spans="1:8" ht="6" customHeight="1" x14ac:dyDescent="0.3"/>
    <row r="17" spans="1:8" x14ac:dyDescent="0.3">
      <c r="B17" s="63" t="s">
        <v>57</v>
      </c>
      <c r="C17" s="63"/>
    </row>
    <row r="18" spans="1:8" ht="9.75" customHeight="1" x14ac:dyDescent="0.3">
      <c r="B18" s="34"/>
      <c r="C18" s="34"/>
    </row>
    <row r="19" spans="1:8" x14ac:dyDescent="0.3">
      <c r="D19" s="57" t="s">
        <v>12</v>
      </c>
      <c r="E19" s="57"/>
      <c r="F19" s="57"/>
      <c r="G19" s="57"/>
      <c r="H19" s="57"/>
    </row>
    <row r="20" spans="1:8" x14ac:dyDescent="0.3">
      <c r="A20" s="44" t="s">
        <v>58</v>
      </c>
      <c r="B20" s="45"/>
      <c r="C20" s="45"/>
      <c r="D20" s="45"/>
      <c r="E20" s="45"/>
      <c r="F20" s="45"/>
      <c r="G20" s="45"/>
      <c r="H20" s="45"/>
    </row>
    <row r="21" spans="1:8" s="19" customFormat="1" ht="16.5" x14ac:dyDescent="0.25">
      <c r="A21" s="42"/>
      <c r="B21" s="43"/>
      <c r="C21" s="43"/>
      <c r="D21" s="43"/>
      <c r="E21" s="43"/>
      <c r="F21" s="43"/>
      <c r="G21" s="43"/>
      <c r="H21" s="43"/>
    </row>
    <row r="22" spans="1:8" s="19" customFormat="1" ht="16.5" x14ac:dyDescent="0.25">
      <c r="A22" s="35"/>
      <c r="B22" s="36"/>
      <c r="C22" s="36"/>
      <c r="D22" s="36"/>
      <c r="E22" s="36"/>
      <c r="F22" s="36"/>
      <c r="G22" s="36"/>
      <c r="H22" s="36"/>
    </row>
    <row r="23" spans="1:8" s="19" customFormat="1" ht="16.5" x14ac:dyDescent="0.25">
      <c r="A23" s="35"/>
      <c r="B23" s="36"/>
      <c r="C23" s="36"/>
      <c r="D23" s="36"/>
      <c r="E23" s="36"/>
      <c r="F23" s="36"/>
      <c r="G23" s="36"/>
      <c r="H23" s="36"/>
    </row>
    <row r="25" spans="1:8" x14ac:dyDescent="0.3">
      <c r="A25" s="20"/>
      <c r="F25" s="73" t="s">
        <v>53</v>
      </c>
      <c r="G25" s="73"/>
      <c r="H25" s="73"/>
    </row>
  </sheetData>
  <mergeCells count="20">
    <mergeCell ref="A1:C1"/>
    <mergeCell ref="D1:H1"/>
    <mergeCell ref="A2:C2"/>
    <mergeCell ref="D2:H2"/>
    <mergeCell ref="A3:C3"/>
    <mergeCell ref="D3:H3"/>
    <mergeCell ref="A4:H4"/>
    <mergeCell ref="A5:H5"/>
    <mergeCell ref="A6:H6"/>
    <mergeCell ref="A8:A9"/>
    <mergeCell ref="B8:B9"/>
    <mergeCell ref="C8:C9"/>
    <mergeCell ref="D8:G8"/>
    <mergeCell ref="H8:H9"/>
    <mergeCell ref="D9:F9"/>
    <mergeCell ref="B17:C17"/>
    <mergeCell ref="D19:H19"/>
    <mergeCell ref="A20:H20"/>
    <mergeCell ref="A21:H21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TCCN</vt:lpstr>
      <vt:lpstr>nghe</vt:lpstr>
      <vt:lpstr>cd</vt:lpstr>
    </vt:vector>
  </TitlesOfParts>
  <Company>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PHUONGANH</cp:lastModifiedBy>
  <cp:lastPrinted>2015-11-12T03:53:01Z</cp:lastPrinted>
  <dcterms:created xsi:type="dcterms:W3CDTF">2000-01-02T07:05:13Z</dcterms:created>
  <dcterms:modified xsi:type="dcterms:W3CDTF">2016-02-22T03:26:09Z</dcterms:modified>
</cp:coreProperties>
</file>